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413569F-3C58-4603-9856-A83DF9BBC2F6}" xr6:coauthVersionLast="47" xr6:coauthVersionMax="47" xr10:uidLastSave="{00000000-0000-0000-0000-000000000000}"/>
  <bookViews>
    <workbookView xWindow="-108" yWindow="-108" windowWidth="23256" windowHeight="12456" xr2:uid="{A450EF98-24D2-4D33-A508-507819A51E24}"/>
  </bookViews>
  <sheets>
    <sheet name="令和6年10月～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31" i="1"/>
  <c r="H9" i="1"/>
  <c r="H33" i="1" l="1"/>
</calcChain>
</file>

<file path=xl/sharedStrings.xml><?xml version="1.0" encoding="utf-8"?>
<sst xmlns="http://schemas.openxmlformats.org/spreadsheetml/2006/main" count="33" uniqueCount="33">
  <si>
    <t>令和6年10月～令和7年9月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"/>
  </si>
  <si>
    <t>勘定科目</t>
    <rPh sb="0" eb="4">
      <t>カンジョウカモク</t>
    </rPh>
    <phoneticPr fontId="2"/>
  </si>
  <si>
    <t>合計</t>
    <rPh sb="0" eb="2">
      <t>ゴウケイ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</si>
  <si>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</si>
  <si>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</si>
  <si>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介護報酬収入</t>
    <rPh sb="0" eb="4">
      <t>カイゴホウシュウ</t>
    </rPh>
    <rPh sb="4" eb="6">
      <t>シュウニュウ</t>
    </rPh>
    <phoneticPr fontId="2"/>
  </si>
  <si>
    <t>介護保険外収入</t>
    <rPh sb="0" eb="2">
      <t>カイゴ</t>
    </rPh>
    <rPh sb="2" eb="5">
      <t>ホケンガイ</t>
    </rPh>
    <rPh sb="5" eb="7">
      <t>シュウニュウ</t>
    </rPh>
    <phoneticPr fontId="2"/>
  </si>
  <si>
    <t>介護サービス事業活動計算書（我が家デイサービス三ツ境）</t>
    <rPh sb="0" eb="2">
      <t>カイゴ</t>
    </rPh>
    <rPh sb="6" eb="8">
      <t>ジギョウ</t>
    </rPh>
    <rPh sb="8" eb="10">
      <t>カツドウ</t>
    </rPh>
    <rPh sb="10" eb="13">
      <t>ケイサンショ</t>
    </rPh>
    <rPh sb="14" eb="15">
      <t>ワ</t>
    </rPh>
    <rPh sb="16" eb="17">
      <t>ヤ</t>
    </rPh>
    <rPh sb="23" eb="24">
      <t>ミ</t>
    </rPh>
    <rPh sb="25" eb="26">
      <t>キョウ</t>
    </rPh>
    <phoneticPr fontId="2"/>
  </si>
  <si>
    <t>給与</t>
    <rPh sb="0" eb="2">
      <t>キュウヨ</t>
    </rPh>
    <phoneticPr fontId="2"/>
  </si>
  <si>
    <t>賞与</t>
    <rPh sb="0" eb="2">
      <t>ショウヨ</t>
    </rPh>
    <phoneticPr fontId="2"/>
  </si>
  <si>
    <t>人件費</t>
    <rPh sb="0" eb="3">
      <t>ジンケンヒ</t>
    </rPh>
    <phoneticPr fontId="2"/>
  </si>
  <si>
    <t>通勤手当</t>
    <rPh sb="0" eb="4">
      <t>ツウキンテアテ</t>
    </rPh>
    <phoneticPr fontId="2"/>
  </si>
  <si>
    <t>法定福利厚生費</t>
    <rPh sb="0" eb="4">
      <t>ホウテイフクリ</t>
    </rPh>
    <rPh sb="4" eb="7">
      <t>コウセイヒ</t>
    </rPh>
    <phoneticPr fontId="2"/>
  </si>
  <si>
    <t>外注費</t>
    <rPh sb="0" eb="3">
      <t>ガイチュウヒ</t>
    </rPh>
    <phoneticPr fontId="2"/>
  </si>
  <si>
    <t>経費</t>
    <rPh sb="0" eb="2">
      <t>ケイヒ</t>
    </rPh>
    <phoneticPr fontId="2"/>
  </si>
  <si>
    <t>食材料費</t>
    <rPh sb="0" eb="4">
      <t>ショクザイリョウヒ</t>
    </rPh>
    <phoneticPr fontId="2"/>
  </si>
  <si>
    <t>水道光熱費</t>
    <rPh sb="0" eb="5">
      <t>スイドウコウネツヒ</t>
    </rPh>
    <phoneticPr fontId="2"/>
  </si>
  <si>
    <t>事務用品費</t>
    <rPh sb="0" eb="4">
      <t>ジムヨウヒン</t>
    </rPh>
    <rPh sb="4" eb="5">
      <t>ヒ</t>
    </rPh>
    <phoneticPr fontId="2"/>
  </si>
  <si>
    <t>新聞図書費</t>
    <rPh sb="0" eb="5">
      <t>シンブントショヒ</t>
    </rPh>
    <phoneticPr fontId="2"/>
  </si>
  <si>
    <t>旅費交通費</t>
    <rPh sb="0" eb="2">
      <t>リョヒ</t>
    </rPh>
    <rPh sb="2" eb="5">
      <t>コウツウヒ</t>
    </rPh>
    <phoneticPr fontId="2"/>
  </si>
  <si>
    <t>介護等消耗品費</t>
    <rPh sb="0" eb="2">
      <t>カイゴ</t>
    </rPh>
    <rPh sb="2" eb="3">
      <t>トウ</t>
    </rPh>
    <rPh sb="3" eb="5">
      <t>ショウモウ</t>
    </rPh>
    <rPh sb="6" eb="7">
      <t>ヒ</t>
    </rPh>
    <phoneticPr fontId="2"/>
  </si>
  <si>
    <t>車両費</t>
    <rPh sb="0" eb="3">
      <t>シャリョウヒ</t>
    </rPh>
    <phoneticPr fontId="2"/>
  </si>
  <si>
    <t>燃料費</t>
    <rPh sb="0" eb="3">
      <t>ネンリョウヒ</t>
    </rPh>
    <phoneticPr fontId="2"/>
  </si>
  <si>
    <t>通信費</t>
    <rPh sb="0" eb="3">
      <t>ツウシンヒ</t>
    </rPh>
    <phoneticPr fontId="2"/>
  </si>
  <si>
    <t>支払手数料</t>
    <rPh sb="0" eb="5">
      <t>シハライテスウリョウ</t>
    </rPh>
    <phoneticPr fontId="2"/>
  </si>
  <si>
    <t>雑費</t>
    <rPh sb="0" eb="2">
      <t>ザッピ</t>
    </rPh>
    <phoneticPr fontId="2"/>
  </si>
  <si>
    <t>本部経費</t>
    <rPh sb="0" eb="2">
      <t>ホンブ</t>
    </rPh>
    <rPh sb="2" eb="4">
      <t>ケイヒ</t>
    </rPh>
    <phoneticPr fontId="2"/>
  </si>
  <si>
    <t>収入計</t>
    <rPh sb="0" eb="3">
      <t>シュウニュウケイ</t>
    </rPh>
    <phoneticPr fontId="2"/>
  </si>
  <si>
    <t>支出計</t>
    <rPh sb="0" eb="2">
      <t>シシュツ</t>
    </rPh>
    <rPh sb="2" eb="3">
      <t>ケイ</t>
    </rPh>
    <phoneticPr fontId="2"/>
  </si>
  <si>
    <t>地代家賃</t>
    <rPh sb="0" eb="2">
      <t>チダイ</t>
    </rPh>
    <rPh sb="2" eb="4">
      <t>ヤチン</t>
    </rPh>
    <phoneticPr fontId="2"/>
  </si>
  <si>
    <t>活動収支差額</t>
    <rPh sb="0" eb="6">
      <t>カツドウシュウシサガク</t>
    </rPh>
    <phoneticPr fontId="2"/>
  </si>
  <si>
    <t>介護事業収入</t>
    <rPh sb="0" eb="2">
      <t>カイゴ</t>
    </rPh>
    <rPh sb="2" eb="4">
      <t>ジギョウ</t>
    </rPh>
    <rPh sb="4" eb="6">
      <t>シュウニュウ</t>
    </rPh>
    <phoneticPr fontId="2"/>
  </si>
  <si>
    <t>保険料</t>
    <rPh sb="0" eb="3">
      <t>ホケンリョウ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</si>
</sst>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3" fillId="0" borderId="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D269-9C6C-43B8-9CDB-3E31B1BEA154}">
  <dimension ref="A1:H33"/>
  <sheetViews>
    <sheetView tabSelected="1" workbookViewId="0">
      <selection activeCell="J12" sqref="J12"/>
    </sheetView>
  </sheetViews>
  <sheetFormatPr defaultRowHeight="18" x14ac:dyDescent="0.45"/>
  <cols>
    <col min="8" max="8" width="10.3984375" style="31" bestFit="1" customWidth="1"/>
  </cols>
  <sheetData>
    <row r="1" spans="1:8" ht="22.2" x14ac:dyDescent="0.45">
      <c r="A1" s="39" t="s">
        <v>7</v>
      </c>
      <c r="B1" s="40"/>
      <c r="C1" s="40"/>
      <c r="D1" s="40"/>
      <c r="E1" s="40"/>
      <c r="F1" s="40"/>
      <c r="G1" s="40"/>
      <c r="H1" s="40"/>
    </row>
    <row r="2" spans="1:8" x14ac:dyDescent="0.45">
      <c r="A2" s="41" t="s">
        <v>0</v>
      </c>
      <c r="B2" s="42"/>
      <c r="C2" s="42"/>
      <c r="D2" s="42"/>
      <c r="E2" s="42"/>
      <c r="F2" s="42"/>
      <c r="G2" s="42"/>
      <c r="H2" s="42"/>
    </row>
    <row r="3" spans="1:8" ht="13.8" customHeight="1" x14ac:dyDescent="0.45">
      <c r="A3" s="1"/>
      <c r="B3" s="1"/>
      <c r="C3" s="1"/>
      <c r="D3" s="1"/>
      <c r="E3" s="1"/>
      <c r="F3" s="1"/>
      <c r="G3" s="1"/>
    </row>
    <row r="4" spans="1:8" x14ac:dyDescent="0.45">
      <c r="A4" s="13"/>
      <c r="B4" s="9" t="s">
        <v>1</v>
      </c>
      <c r="C4" s="10"/>
      <c r="D4" s="10"/>
      <c r="E4" s="11"/>
      <c r="F4" s="10"/>
      <c r="G4" s="11"/>
      <c r="H4" s="38" t="s">
        <v>2</v>
      </c>
    </row>
    <row r="5" spans="1:8" x14ac:dyDescent="0.45">
      <c r="A5" s="4" t="s">
        <v>3</v>
      </c>
      <c r="B5" s="14" t="s">
        <v>31</v>
      </c>
      <c r="C5" s="15"/>
      <c r="D5" s="15"/>
      <c r="E5" s="16"/>
      <c r="F5" s="15"/>
      <c r="G5" s="15"/>
      <c r="H5" s="32"/>
    </row>
    <row r="6" spans="1:8" x14ac:dyDescent="0.45">
      <c r="A6" s="5"/>
      <c r="B6" s="18"/>
      <c r="C6" s="19" t="s">
        <v>5</v>
      </c>
      <c r="D6" s="19"/>
      <c r="E6" s="20"/>
      <c r="F6" s="19"/>
      <c r="G6" s="19"/>
      <c r="H6" s="33">
        <v>30347997</v>
      </c>
    </row>
    <row r="7" spans="1:8" x14ac:dyDescent="0.45">
      <c r="A7" s="5"/>
      <c r="B7" s="18"/>
      <c r="C7" s="19" t="s">
        <v>6</v>
      </c>
      <c r="D7" s="19"/>
      <c r="E7" s="20"/>
      <c r="F7" s="19"/>
      <c r="G7" s="19"/>
      <c r="H7" s="33">
        <v>7880171</v>
      </c>
    </row>
    <row r="8" spans="1:8" x14ac:dyDescent="0.45">
      <c r="A8" s="8"/>
      <c r="B8" s="21"/>
      <c r="C8" s="22"/>
      <c r="D8" s="22"/>
      <c r="E8" s="23"/>
      <c r="F8" s="22"/>
      <c r="G8" s="22"/>
      <c r="H8" s="34"/>
    </row>
    <row r="9" spans="1:8" ht="18.600000000000001" thickBot="1" x14ac:dyDescent="0.5">
      <c r="A9" s="25"/>
      <c r="B9" s="26"/>
      <c r="C9" s="27"/>
      <c r="D9" s="27"/>
      <c r="E9" s="28"/>
      <c r="F9" s="29" t="s">
        <v>27</v>
      </c>
      <c r="G9" s="30"/>
      <c r="H9" s="35">
        <f>SUM(H6:H8)</f>
        <v>38228168</v>
      </c>
    </row>
    <row r="10" spans="1:8" ht="18.600000000000001" thickTop="1" x14ac:dyDescent="0.45">
      <c r="A10" s="24"/>
      <c r="B10" s="7"/>
      <c r="C10" s="6"/>
      <c r="D10" s="6"/>
      <c r="E10" s="12"/>
      <c r="F10" s="6"/>
      <c r="G10" s="6"/>
      <c r="H10" s="36"/>
    </row>
    <row r="11" spans="1:8" x14ac:dyDescent="0.45">
      <c r="A11" s="43" t="s">
        <v>4</v>
      </c>
      <c r="B11" s="14" t="s">
        <v>10</v>
      </c>
      <c r="C11" s="15" t="s">
        <v>8</v>
      </c>
      <c r="D11" s="15"/>
      <c r="E11" s="16"/>
      <c r="F11" s="15"/>
      <c r="G11" s="15"/>
      <c r="H11" s="32">
        <v>15542743</v>
      </c>
    </row>
    <row r="12" spans="1:8" x14ac:dyDescent="0.45">
      <c r="A12" s="17"/>
      <c r="B12" s="18"/>
      <c r="C12" s="19" t="s">
        <v>11</v>
      </c>
      <c r="D12" s="19"/>
      <c r="E12" s="20"/>
      <c r="F12" s="19"/>
      <c r="G12" s="19"/>
      <c r="H12" s="33">
        <v>206550</v>
      </c>
    </row>
    <row r="13" spans="1:8" x14ac:dyDescent="0.45">
      <c r="A13" s="17"/>
      <c r="B13" s="18"/>
      <c r="C13" s="19" t="s">
        <v>9</v>
      </c>
      <c r="D13" s="19"/>
      <c r="E13" s="20"/>
      <c r="F13" s="19"/>
      <c r="G13" s="19"/>
      <c r="H13" s="33">
        <v>2505807</v>
      </c>
    </row>
    <row r="14" spans="1:8" x14ac:dyDescent="0.45">
      <c r="A14" s="17"/>
      <c r="B14" s="18"/>
      <c r="C14" s="19" t="s">
        <v>12</v>
      </c>
      <c r="D14" s="19"/>
      <c r="E14" s="20"/>
      <c r="F14" s="19"/>
      <c r="G14" s="19"/>
      <c r="H14" s="33">
        <v>1433227</v>
      </c>
    </row>
    <row r="15" spans="1:8" x14ac:dyDescent="0.45">
      <c r="A15" s="17"/>
      <c r="B15" s="18"/>
      <c r="C15" s="19" t="s">
        <v>13</v>
      </c>
      <c r="D15" s="19"/>
      <c r="E15" s="20"/>
      <c r="F15" s="19"/>
      <c r="G15" s="19"/>
      <c r="H15" s="33">
        <f>5483000+5282</f>
        <v>5488282</v>
      </c>
    </row>
    <row r="16" spans="1:8" x14ac:dyDescent="0.45">
      <c r="A16" s="17"/>
      <c r="B16" s="18" t="s">
        <v>14</v>
      </c>
      <c r="C16" s="19" t="s">
        <v>15</v>
      </c>
      <c r="D16" s="19"/>
      <c r="E16" s="20"/>
      <c r="F16" s="19"/>
      <c r="G16" s="19"/>
      <c r="H16" s="33">
        <v>3298998</v>
      </c>
    </row>
    <row r="17" spans="1:8" x14ac:dyDescent="0.45">
      <c r="A17" s="17"/>
      <c r="B17" s="18"/>
      <c r="C17" s="19" t="s">
        <v>16</v>
      </c>
      <c r="D17" s="19"/>
      <c r="E17" s="20"/>
      <c r="F17" s="19"/>
      <c r="G17" s="19"/>
      <c r="H17" s="33">
        <v>1582352</v>
      </c>
    </row>
    <row r="18" spans="1:8" x14ac:dyDescent="0.45">
      <c r="A18" s="17"/>
      <c r="B18" s="18"/>
      <c r="C18" s="19" t="s">
        <v>17</v>
      </c>
      <c r="D18" s="19"/>
      <c r="E18" s="20"/>
      <c r="F18" s="19"/>
      <c r="G18" s="19"/>
      <c r="H18" s="33">
        <v>4681</v>
      </c>
    </row>
    <row r="19" spans="1:8" x14ac:dyDescent="0.45">
      <c r="A19" s="17"/>
      <c r="B19" s="18"/>
      <c r="C19" s="19" t="s">
        <v>18</v>
      </c>
      <c r="D19" s="19"/>
      <c r="E19" s="20"/>
      <c r="F19" s="19"/>
      <c r="G19" s="19"/>
      <c r="H19" s="33">
        <v>266400</v>
      </c>
    </row>
    <row r="20" spans="1:8" x14ac:dyDescent="0.45">
      <c r="A20" s="18"/>
      <c r="B20" s="18"/>
      <c r="C20" s="19" t="s">
        <v>19</v>
      </c>
      <c r="D20" s="19"/>
      <c r="E20" s="20"/>
      <c r="F20" s="19"/>
      <c r="G20" s="19"/>
      <c r="H20" s="33">
        <v>5260</v>
      </c>
    </row>
    <row r="21" spans="1:8" x14ac:dyDescent="0.45">
      <c r="A21" s="18"/>
      <c r="B21" s="18"/>
      <c r="C21" s="19" t="s">
        <v>20</v>
      </c>
      <c r="D21" s="19"/>
      <c r="E21" s="20"/>
      <c r="F21" s="19"/>
      <c r="G21" s="19"/>
      <c r="H21" s="33">
        <v>785561</v>
      </c>
    </row>
    <row r="22" spans="1:8" x14ac:dyDescent="0.45">
      <c r="A22" s="18"/>
      <c r="B22" s="18"/>
      <c r="C22" s="19" t="s">
        <v>21</v>
      </c>
      <c r="D22" s="19"/>
      <c r="E22" s="20"/>
      <c r="F22" s="19"/>
      <c r="G22" s="19"/>
      <c r="H22" s="33">
        <v>309070</v>
      </c>
    </row>
    <row r="23" spans="1:8" x14ac:dyDescent="0.45">
      <c r="A23" s="18"/>
      <c r="B23" s="18"/>
      <c r="C23" s="19" t="s">
        <v>22</v>
      </c>
      <c r="D23" s="19"/>
      <c r="E23" s="20"/>
      <c r="F23" s="19"/>
      <c r="G23" s="19"/>
      <c r="H23" s="33">
        <v>351811</v>
      </c>
    </row>
    <row r="24" spans="1:8" x14ac:dyDescent="0.45">
      <c r="A24" s="18"/>
      <c r="B24" s="18"/>
      <c r="C24" s="19" t="s">
        <v>23</v>
      </c>
      <c r="D24" s="19"/>
      <c r="E24" s="20"/>
      <c r="F24" s="19"/>
      <c r="G24" s="19"/>
      <c r="H24" s="33">
        <v>216900</v>
      </c>
    </row>
    <row r="25" spans="1:8" x14ac:dyDescent="0.45">
      <c r="A25" s="18"/>
      <c r="B25" s="18"/>
      <c r="C25" s="19" t="s">
        <v>24</v>
      </c>
      <c r="D25" s="19"/>
      <c r="E25" s="20"/>
      <c r="F25" s="19"/>
      <c r="G25" s="19"/>
      <c r="H25" s="33">
        <v>168146</v>
      </c>
    </row>
    <row r="26" spans="1:8" x14ac:dyDescent="0.45">
      <c r="A26" s="18"/>
      <c r="B26" s="18"/>
      <c r="C26" s="19" t="s">
        <v>32</v>
      </c>
      <c r="D26" s="19"/>
      <c r="E26" s="20"/>
      <c r="F26" s="19"/>
      <c r="G26" s="19"/>
      <c r="H26" s="33">
        <v>59477</v>
      </c>
    </row>
    <row r="27" spans="1:8" x14ac:dyDescent="0.45">
      <c r="A27" s="18"/>
      <c r="B27" s="18"/>
      <c r="C27" s="19" t="s">
        <v>25</v>
      </c>
      <c r="D27" s="19"/>
      <c r="E27" s="20"/>
      <c r="F27" s="19"/>
      <c r="G27" s="19"/>
      <c r="H27" s="33">
        <v>6162</v>
      </c>
    </row>
    <row r="28" spans="1:8" x14ac:dyDescent="0.45">
      <c r="A28" s="18"/>
      <c r="B28" s="18"/>
      <c r="C28" s="19" t="s">
        <v>29</v>
      </c>
      <c r="D28" s="19"/>
      <c r="E28" s="20"/>
      <c r="F28" s="19"/>
      <c r="G28" s="19"/>
      <c r="H28" s="33">
        <v>1820760</v>
      </c>
    </row>
    <row r="29" spans="1:8" x14ac:dyDescent="0.45">
      <c r="A29" s="21"/>
      <c r="B29" s="21"/>
      <c r="C29" s="22" t="s">
        <v>26</v>
      </c>
      <c r="D29" s="22"/>
      <c r="E29" s="23"/>
      <c r="F29" s="22"/>
      <c r="G29" s="22"/>
      <c r="H29" s="34">
        <v>2539200</v>
      </c>
    </row>
    <row r="30" spans="1:8" x14ac:dyDescent="0.45">
      <c r="A30" s="7"/>
      <c r="B30" s="7"/>
      <c r="C30" s="6"/>
      <c r="D30" s="6"/>
      <c r="E30" s="12"/>
      <c r="F30" s="6"/>
      <c r="G30" s="6"/>
      <c r="H30" s="36"/>
    </row>
    <row r="31" spans="1:8" ht="18.600000000000001" thickBot="1" x14ac:dyDescent="0.5">
      <c r="A31" s="26"/>
      <c r="B31" s="26"/>
      <c r="C31" s="27"/>
      <c r="D31" s="27"/>
      <c r="E31" s="28"/>
      <c r="F31" s="29" t="s">
        <v>28</v>
      </c>
      <c r="G31" s="30"/>
      <c r="H31" s="35">
        <f>SUM(H11:H30)</f>
        <v>36591387</v>
      </c>
    </row>
    <row r="32" spans="1:8" ht="19.2" thickTop="1" thickBot="1" x14ac:dyDescent="0.5"/>
    <row r="33" spans="1:8" ht="18.600000000000001" thickBot="1" x14ac:dyDescent="0.5">
      <c r="A33" s="2"/>
      <c r="B33" s="3"/>
      <c r="C33" s="3"/>
      <c r="D33" s="3"/>
      <c r="E33" s="3"/>
      <c r="F33" s="3" t="s">
        <v>30</v>
      </c>
      <c r="G33" s="3"/>
      <c r="H33" s="37">
        <f>SUM(H9-H31)</f>
        <v>1636781</v>
      </c>
    </row>
  </sheetData>
  <mergeCells count="6">
    <mergeCell ref="F31:G31"/>
    <mergeCell ref="F9:G9"/>
    <mergeCell ref="A1:H1"/>
    <mergeCell ref="A2:H2"/>
    <mergeCell ref="F4:G4"/>
    <mergeCell ref="B4:E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令和6年10月～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2025-12-07T05:39:44Z</cp:lastPrinted>
  <dcterms:created xsi:type="dcterms:W3CDTF">2025-12-06T08:30:40Z</dcterms:created>
  <dcterms:modified xsi:type="dcterms:W3CDTF">2025-12-07T05:40:40Z</dcterms:modified>
</cp:coreProperties>
</file>